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<sst xmlns="http://schemas.openxmlformats.org/spreadsheetml/2006/main" count="238" uniqueCount="190">
  <si>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</si>
  <si>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</si>
  <si>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</si>
  <si>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</si>
  <si>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</si>
  <si>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</si>
  <si>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</si>
  <si>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</si>
  <si>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</si>
  <si>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</si>
  <si>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</si>
  <si>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</si>
  <si>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</si>
  <si>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</si>
  <si>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</si>
  <si>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</si>
  <si>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</si>
  <si>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</si>
  <si>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</si>
  <si>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</si>
  <si>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</si>
  <si>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</si>
  <si>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</si>
  <si>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</si>
  <si>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</si>
  <si>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</si>
  <si>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</si>
  <si>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</si>
  <si>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</si>
  <si>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</si>
  <si>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</si>
  <si>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</si>
  <si>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</si>
  <si>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</si>
  <si>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</si>
  <si>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</si>
  <si>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</si>
  <si>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</si>
  <si>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0216015</t>
  </si>
  <si>
    <t>0620</t>
  </si>
  <si>
    <t>6015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</si>
  <si>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</si>
  <si>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</si>
  <si>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</si>
  <si>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</si>
  <si>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</si>
  <si>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</si>
  <si>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</si>
  <si>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</si>
  <si>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</si>
  <si>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</si>
  <si>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</si>
  <si>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</si>
  <si>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</si>
  <si>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</si>
  <si>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</si>
  <si>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</si>
  <si>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</si>
  <si>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0411</t>
  </si>
  <si>
    <t>7610</t>
  </si>
  <si>
    <t>Сприяння розвитку малого та середнього підприємництва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</si>
  <si>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</si>
  <si>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</si>
  <si>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</si>
  <si>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</si>
  <si>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</si>
  <si>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</si>
  <si>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</si>
  <si>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</si>
  <si>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</si>
  <si>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</si>
  <si>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</si>
  <si>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</si>
  <si>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</si>
  <si>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</si>
  <si>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</si>
  <si>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</si>
  <si>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</si>
  <si>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</si>
  <si>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</si>
  <si>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</si>
  <si>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</si>
  <si>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</si>
  <si>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</si>
  <si>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</si>
  <si>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</si>
  <si>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</si>
  <si>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</si>
  <si>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</si>
  <si>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0810000</t>
  </si>
  <si>
    <t>0810160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</si>
  <si>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</si>
  <si>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</si>
  <si>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</si>
  <si>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</si>
  <si>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</si>
  <si>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</si>
  <si>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</si>
  <si>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</si>
  <si>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</si>
  <si>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</si>
  <si>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</si>
  <si>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</si>
  <si>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</si>
  <si>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</si>
  <si>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</si>
  <si>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</si>
  <si>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</si>
  <si>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1050</t>
  </si>
  <si>
    <t>3210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</si>
  <si>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</si>
  <si>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</si>
  <si>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</si>
  <si>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</si>
  <si>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</si>
  <si>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</si>
  <si>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</si>
  <si>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</si>
  <si>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</si>
  <si>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</si>
  <si>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1010160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</si>
  <si>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</si>
  <si>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</si>
  <si>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</si>
  <si>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</si>
  <si>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</si>
  <si>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</si>
  <si>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</si>
  <si>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</si>
  <si>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</si>
  <si>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</si>
  <si>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</si>
  <si>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</si>
  <si>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</si>
  <si>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</si>
  <si>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</si>
  <si>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</si>
  <si>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</si>
  <si>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</si>
  <si>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</si>
  <si>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</si>
  <si>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</si>
  <si>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1511020</t>
  </si>
  <si>
    <t>1514060</t>
  </si>
  <si>
    <t>1516030</t>
  </si>
  <si>
    <t>1517370</t>
  </si>
  <si>
    <t>0490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</si>
  <si>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</si>
  <si>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</si>
  <si>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</si>
  <si>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</si>
  <si>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3110000</t>
  </si>
  <si>
    <t>3110160</t>
  </si>
  <si>
    <t>3700000</t>
  </si>
  <si>
    <t>3710000</t>
  </si>
  <si>
    <t>3710180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</si>
  <si>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</si>
  <si>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</si>
  <si>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</si>
  <si>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</si>
  <si>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</si>
  <si>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</si>
  <si>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</si>
  <si>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</si>
  <si>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</si>
  <si>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 xml:space="preserve">до рішення третьої сесії </t>
  </si>
  <si>
    <t>Нетішинської міської ради VIIІ скликання</t>
  </si>
  <si>
    <t>Про внесення змін до бюджету Нетішинської міської    
об’єднаної територіальної громади на 2020 рік</t>
  </si>
  <si>
    <t>видатків бюджету Нетішинської міської  об’єднаної територіальної громади на 2020 рік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</si>
  <si>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</si>
  <si>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</si>
  <si>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>Управління освіти виконавчого комітету Нетішинської міської ради  (головний розпорядник)</t>
  </si>
  <si>
    <t>Управління освіти виконавчого  комітету Нетішинської міської ради  (відповідальний виконавець)</t>
  </si>
  <si>
    <t xml:space="preserve">Управління соціального захисту населення виконавчого комітету Нетішинської міської ради  (головний розпорядник) </t>
  </si>
  <si>
    <t>Управління соціального захисту населення виконавчого комітету міської ради  (відповідальний виконавець)</t>
  </si>
  <si>
    <t>Управління культури виконавчого комітету Нетшинськоїі міської ради  (головний розпорядник)</t>
  </si>
  <si>
    <t>Управління культури виконавчого  комітету Нетішинської міської ради 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</si>
  <si>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</si>
  <si>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</si>
  <si>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Фонд комунального майна міста Нетішина  (головний розпорядник)</t>
  </si>
  <si>
    <t>Фонд комунального майна міста Нетішина 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</si>
  <si>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</si>
  <si>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 (відповідальний виконавець)</t>
  </si>
  <si>
    <t>Іван РОМАНЮК</t>
  </si>
  <si>
    <t>Погоджено:</t>
  </si>
  <si>
    <t>Начальник фінансового управління</t>
  </si>
  <si>
    <t xml:space="preserve"> виконавчого комітету міської ради</t>
  </si>
  <si>
    <t>Валентина КРАВЧУК</t>
  </si>
  <si>
    <t>11.12.2020 № 3/29</t>
  </si>
  <si>
    <t>об’єднаної територіальної громади на 2020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</si>
</sst>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2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quotePrefix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3" fontId="4" fillId="0" borderId="0" xfId="52" applyNumberFormat="1" applyFont="1" applyFill="1">
      <alignment/>
      <protection/>
    </xf>
    <xf numFmtId="3" fontId="4" fillId="0" borderId="0" xfId="52" applyNumberFormat="1" applyFont="1">
      <alignment/>
      <protection/>
    </xf>
    <xf numFmtId="3" fontId="5" fillId="24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24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4" fillId="0" borderId="0" xfId="52" applyNumberFormat="1" applyFont="1" applyAlignment="1">
      <alignment horizontal="left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3" fontId="4" fillId="0" borderId="0" xfId="52" applyNumberFormat="1" applyFont="1" applyAlignment="1">
      <alignment wrapText="1"/>
      <protection/>
    </xf>
    <xf numFmtId="0" fontId="4" fillId="0" borderId="0" xfId="0" applyFont="1" applyAlignment="1">
      <alignment wrapText="1"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F1">
      <selection activeCell="M5" sqref="M5:P5"/>
    </sheetView>
  </sheetViews>
  <sheetFormatPr defaultColWidth="9.00390625" defaultRowHeight="12.75"/>
  <cols>
    <col min="1" max="2" width="12.00390625" style="0" customWidth="1"/>
    <col min="3" max="3" width="12.00390625" style="9" customWidth="1"/>
    <col min="4" max="4" width="40.75390625" style="9" customWidth="1"/>
    <col min="5" max="16" width="13.75390625" style="9" customWidth="1"/>
  </cols>
  <sheetData>
    <row r="1" spans="1:16" ht="15.75">
      <c r="A1" s="21" t="s">
        <v>164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 t="s">
        <v>0</v>
      </c>
      <c r="N1" s="22"/>
      <c r="O1" s="22"/>
      <c r="P1" s="22"/>
    </row>
    <row r="2" spans="1:16" ht="15.75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3" t="s">
        <v>165</v>
      </c>
      <c r="N2" s="22"/>
      <c r="O2" s="22"/>
      <c r="P2" s="22"/>
    </row>
    <row r="3" spans="1:16" ht="15.75">
      <c r="A3" s="21"/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3" t="s">
        <v>166</v>
      </c>
      <c r="N3" s="22"/>
      <c r="O3" s="22"/>
      <c r="P3" s="22"/>
    </row>
    <row r="4" spans="1:16" ht="15.75">
      <c r="A4" s="21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35" t="s">
        <v>167</v>
      </c>
      <c r="N4" s="36"/>
      <c r="O4" s="36"/>
      <c r="P4" s="36"/>
    </row>
    <row r="5" spans="1:16" ht="15.75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31" t="s">
        <v>189</v>
      </c>
      <c r="N5" s="31"/>
      <c r="O5" s="31"/>
      <c r="P5" s="31"/>
    </row>
    <row r="6" spans="1:16" ht="15.75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3" t="s">
        <v>188</v>
      </c>
      <c r="N6" s="22"/>
      <c r="O6" s="22"/>
      <c r="P6" s="22"/>
    </row>
    <row r="7" spans="1:16" ht="15.75">
      <c r="A7" s="37" t="s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5.75">
      <c r="A8" s="37" t="s">
        <v>168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2.75">
      <c r="A9" s="8" t="s">
        <v>162</v>
      </c>
      <c r="B9" s="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.75">
      <c r="A10" s="7" t="s">
        <v>163</v>
      </c>
      <c r="P10" s="11" t="s">
        <v>2</v>
      </c>
    </row>
    <row r="11" spans="1:16" ht="15.75">
      <c r="A11" s="39" t="s">
        <v>3</v>
      </c>
      <c r="B11" s="39" t="s">
        <v>4</v>
      </c>
      <c r="C11" s="32" t="s">
        <v>5</v>
      </c>
      <c r="D11" s="32" t="s">
        <v>6</v>
      </c>
      <c r="E11" s="32" t="s">
        <v>7</v>
      </c>
      <c r="F11" s="32"/>
      <c r="G11" s="32"/>
      <c r="H11" s="32"/>
      <c r="I11" s="32"/>
      <c r="J11" s="32" t="s">
        <v>14</v>
      </c>
      <c r="K11" s="32"/>
      <c r="L11" s="32"/>
      <c r="M11" s="32"/>
      <c r="N11" s="32"/>
      <c r="O11" s="32"/>
      <c r="P11" s="33" t="s">
        <v>16</v>
      </c>
    </row>
    <row r="12" spans="1:16" ht="15.75">
      <c r="A12" s="40"/>
      <c r="B12" s="40"/>
      <c r="C12" s="32"/>
      <c r="D12" s="32"/>
      <c r="E12" s="33" t="s">
        <v>8</v>
      </c>
      <c r="F12" s="32" t="s">
        <v>9</v>
      </c>
      <c r="G12" s="32" t="s">
        <v>10</v>
      </c>
      <c r="H12" s="32"/>
      <c r="I12" s="32" t="s">
        <v>13</v>
      </c>
      <c r="J12" s="33" t="s">
        <v>8</v>
      </c>
      <c r="K12" s="32" t="s">
        <v>15</v>
      </c>
      <c r="L12" s="32" t="s">
        <v>9</v>
      </c>
      <c r="M12" s="32" t="s">
        <v>10</v>
      </c>
      <c r="N12" s="32"/>
      <c r="O12" s="32" t="s">
        <v>13</v>
      </c>
      <c r="P12" s="32"/>
    </row>
    <row r="13" spans="1:16" ht="12.75">
      <c r="A13" s="40"/>
      <c r="B13" s="40"/>
      <c r="C13" s="32"/>
      <c r="D13" s="32"/>
      <c r="E13" s="32"/>
      <c r="F13" s="32"/>
      <c r="G13" s="32" t="s">
        <v>11</v>
      </c>
      <c r="H13" s="32" t="s">
        <v>12</v>
      </c>
      <c r="I13" s="32"/>
      <c r="J13" s="32"/>
      <c r="K13" s="32"/>
      <c r="L13" s="32"/>
      <c r="M13" s="32" t="s">
        <v>11</v>
      </c>
      <c r="N13" s="32" t="s">
        <v>12</v>
      </c>
      <c r="O13" s="32"/>
      <c r="P13" s="32"/>
    </row>
    <row r="14" spans="1:16" ht="66.75" customHeight="1">
      <c r="A14" s="40"/>
      <c r="B14" s="40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.75">
      <c r="A15" s="2">
        <v>1</v>
      </c>
      <c r="B15" s="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2">
        <v>8</v>
      </c>
      <c r="I15" s="12">
        <v>9</v>
      </c>
      <c r="J15" s="13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3">
        <v>16</v>
      </c>
    </row>
    <row r="16" spans="1:16" ht="31.5">
      <c r="A16" s="3" t="s">
        <v>17</v>
      </c>
      <c r="B16" s="4"/>
      <c r="C16" s="14"/>
      <c r="D16" s="15" t="s">
        <v>169</v>
      </c>
      <c r="E16" s="24">
        <v>-1064062</v>
      </c>
      <c r="F16" s="25">
        <v>-589572</v>
      </c>
      <c r="G16" s="25">
        <v>0</v>
      </c>
      <c r="H16" s="25">
        <v>0</v>
      </c>
      <c r="I16" s="25">
        <v>-474490</v>
      </c>
      <c r="J16" s="24">
        <v>69906</v>
      </c>
      <c r="K16" s="25">
        <v>69906</v>
      </c>
      <c r="L16" s="25">
        <v>0</v>
      </c>
      <c r="M16" s="25">
        <v>0</v>
      </c>
      <c r="N16" s="25">
        <v>0</v>
      </c>
      <c r="O16" s="25">
        <v>69906</v>
      </c>
      <c r="P16" s="24">
        <f aca="true" t="shared" si="0" ref="P16:P47">E16+J16</f>
        <v>-994156</v>
      </c>
    </row>
    <row r="17" spans="1:16" ht="47.25">
      <c r="A17" s="3" t="s">
        <v>18</v>
      </c>
      <c r="B17" s="4"/>
      <c r="C17" s="14"/>
      <c r="D17" s="15" t="s">
        <v>170</v>
      </c>
      <c r="E17" s="24">
        <v>-1064062</v>
      </c>
      <c r="F17" s="25">
        <v>-589572</v>
      </c>
      <c r="G17" s="25">
        <v>0</v>
      </c>
      <c r="H17" s="25">
        <v>0</v>
      </c>
      <c r="I17" s="25">
        <v>-474490</v>
      </c>
      <c r="J17" s="24">
        <v>69906</v>
      </c>
      <c r="K17" s="25">
        <v>69906</v>
      </c>
      <c r="L17" s="25">
        <v>0</v>
      </c>
      <c r="M17" s="25">
        <v>0</v>
      </c>
      <c r="N17" s="25">
        <v>0</v>
      </c>
      <c r="O17" s="25">
        <v>69906</v>
      </c>
      <c r="P17" s="24">
        <f t="shared" si="0"/>
        <v>-994156</v>
      </c>
    </row>
    <row r="18" spans="1:16" ht="94.5">
      <c r="A18" s="5" t="s">
        <v>19</v>
      </c>
      <c r="B18" s="5" t="s">
        <v>21</v>
      </c>
      <c r="C18" s="17" t="s">
        <v>20</v>
      </c>
      <c r="D18" s="18" t="s">
        <v>22</v>
      </c>
      <c r="E18" s="26">
        <v>0</v>
      </c>
      <c r="F18" s="27">
        <v>0</v>
      </c>
      <c r="G18" s="27">
        <v>0</v>
      </c>
      <c r="H18" s="27">
        <v>0</v>
      </c>
      <c r="I18" s="27">
        <v>0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6">
        <f t="shared" si="0"/>
        <v>0</v>
      </c>
    </row>
    <row r="19" spans="1:16" ht="31.5">
      <c r="A19" s="5" t="s">
        <v>23</v>
      </c>
      <c r="B19" s="5" t="s">
        <v>25</v>
      </c>
      <c r="C19" s="17" t="s">
        <v>24</v>
      </c>
      <c r="D19" s="18" t="s">
        <v>26</v>
      </c>
      <c r="E19" s="26">
        <v>20000</v>
      </c>
      <c r="F19" s="27">
        <v>20000</v>
      </c>
      <c r="G19" s="27">
        <v>0</v>
      </c>
      <c r="H19" s="27">
        <v>0</v>
      </c>
      <c r="I19" s="27">
        <v>0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6">
        <f t="shared" si="0"/>
        <v>20000</v>
      </c>
    </row>
    <row r="20" spans="1:16" ht="63">
      <c r="A20" s="5" t="s">
        <v>27</v>
      </c>
      <c r="B20" s="5" t="s">
        <v>29</v>
      </c>
      <c r="C20" s="17" t="s">
        <v>28</v>
      </c>
      <c r="D20" s="18" t="s">
        <v>30</v>
      </c>
      <c r="E20" s="26">
        <v>50000</v>
      </c>
      <c r="F20" s="27">
        <v>50000</v>
      </c>
      <c r="G20" s="27">
        <v>0</v>
      </c>
      <c r="H20" s="27">
        <v>0</v>
      </c>
      <c r="I20" s="27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6">
        <f t="shared" si="0"/>
        <v>50000</v>
      </c>
    </row>
    <row r="21" spans="1:16" ht="47.25">
      <c r="A21" s="5" t="s">
        <v>31</v>
      </c>
      <c r="B21" s="5" t="s">
        <v>33</v>
      </c>
      <c r="C21" s="17" t="s">
        <v>32</v>
      </c>
      <c r="D21" s="18" t="s">
        <v>34</v>
      </c>
      <c r="E21" s="26">
        <v>-212192</v>
      </c>
      <c r="F21" s="27">
        <v>-212192</v>
      </c>
      <c r="G21" s="27">
        <v>0</v>
      </c>
      <c r="H21" s="27">
        <v>0</v>
      </c>
      <c r="I21" s="27">
        <v>0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6">
        <f t="shared" si="0"/>
        <v>-212192</v>
      </c>
    </row>
    <row r="22" spans="1:16" ht="47.25">
      <c r="A22" s="5" t="s">
        <v>35</v>
      </c>
      <c r="B22" s="5" t="s">
        <v>36</v>
      </c>
      <c r="C22" s="17" t="s">
        <v>32</v>
      </c>
      <c r="D22" s="18" t="s">
        <v>37</v>
      </c>
      <c r="E22" s="26">
        <v>-133980</v>
      </c>
      <c r="F22" s="27">
        <v>-133980</v>
      </c>
      <c r="G22" s="27">
        <v>0</v>
      </c>
      <c r="H22" s="27">
        <v>0</v>
      </c>
      <c r="I22" s="27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6">
        <f t="shared" si="0"/>
        <v>-133980</v>
      </c>
    </row>
    <row r="23" spans="1:16" ht="31.5">
      <c r="A23" s="5" t="s">
        <v>38</v>
      </c>
      <c r="B23" s="5" t="s">
        <v>40</v>
      </c>
      <c r="C23" s="17" t="s">
        <v>39</v>
      </c>
      <c r="D23" s="18" t="s">
        <v>41</v>
      </c>
      <c r="E23" s="26">
        <v>7735</v>
      </c>
      <c r="F23" s="27">
        <v>0</v>
      </c>
      <c r="G23" s="27">
        <v>0</v>
      </c>
      <c r="H23" s="27">
        <v>0</v>
      </c>
      <c r="I23" s="27">
        <v>7735</v>
      </c>
      <c r="J23" s="26">
        <v>42256</v>
      </c>
      <c r="K23" s="27">
        <v>42256</v>
      </c>
      <c r="L23" s="27">
        <v>0</v>
      </c>
      <c r="M23" s="27">
        <v>0</v>
      </c>
      <c r="N23" s="27">
        <v>0</v>
      </c>
      <c r="O23" s="27">
        <v>42256</v>
      </c>
      <c r="P23" s="26">
        <f t="shared" si="0"/>
        <v>49991</v>
      </c>
    </row>
    <row r="24" spans="1:16" ht="31.5">
      <c r="A24" s="5" t="s">
        <v>42</v>
      </c>
      <c r="B24" s="5" t="s">
        <v>43</v>
      </c>
      <c r="C24" s="17" t="s">
        <v>39</v>
      </c>
      <c r="D24" s="18" t="s">
        <v>44</v>
      </c>
      <c r="E24" s="26">
        <v>1044313</v>
      </c>
      <c r="F24" s="27">
        <v>0</v>
      </c>
      <c r="G24" s="27">
        <v>0</v>
      </c>
      <c r="H24" s="27">
        <v>0</v>
      </c>
      <c r="I24" s="27">
        <v>1044313</v>
      </c>
      <c r="J24" s="26">
        <v>27650</v>
      </c>
      <c r="K24" s="27">
        <v>27650</v>
      </c>
      <c r="L24" s="27">
        <v>0</v>
      </c>
      <c r="M24" s="27">
        <v>0</v>
      </c>
      <c r="N24" s="27">
        <v>0</v>
      </c>
      <c r="O24" s="27">
        <v>27650</v>
      </c>
      <c r="P24" s="26">
        <f t="shared" si="0"/>
        <v>1071963</v>
      </c>
    </row>
    <row r="25" spans="1:16" ht="15.75">
      <c r="A25" s="5" t="s">
        <v>45</v>
      </c>
      <c r="B25" s="5" t="s">
        <v>47</v>
      </c>
      <c r="C25" s="17" t="s">
        <v>46</v>
      </c>
      <c r="D25" s="18" t="s">
        <v>48</v>
      </c>
      <c r="E25" s="26">
        <v>-313400</v>
      </c>
      <c r="F25" s="27">
        <v>-313400</v>
      </c>
      <c r="G25" s="27">
        <v>0</v>
      </c>
      <c r="H25" s="27">
        <v>0</v>
      </c>
      <c r="I25" s="27">
        <v>0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6">
        <f t="shared" si="0"/>
        <v>-313400</v>
      </c>
    </row>
    <row r="26" spans="1:16" ht="15.75">
      <c r="A26" s="5" t="s">
        <v>49</v>
      </c>
      <c r="B26" s="5" t="s">
        <v>51</v>
      </c>
      <c r="C26" s="17" t="s">
        <v>50</v>
      </c>
      <c r="D26" s="18" t="s">
        <v>52</v>
      </c>
      <c r="E26" s="26">
        <v>-20000</v>
      </c>
      <c r="F26" s="27">
        <v>0</v>
      </c>
      <c r="G26" s="27">
        <v>0</v>
      </c>
      <c r="H26" s="27">
        <v>0</v>
      </c>
      <c r="I26" s="27">
        <v>-20000</v>
      </c>
      <c r="J26" s="2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6">
        <f t="shared" si="0"/>
        <v>-20000</v>
      </c>
    </row>
    <row r="27" spans="1:16" ht="47.25">
      <c r="A27" s="5" t="s">
        <v>53</v>
      </c>
      <c r="B27" s="5" t="s">
        <v>55</v>
      </c>
      <c r="C27" s="17" t="s">
        <v>54</v>
      </c>
      <c r="D27" s="18" t="s">
        <v>56</v>
      </c>
      <c r="E27" s="26">
        <v>-1506538</v>
      </c>
      <c r="F27" s="27">
        <v>0</v>
      </c>
      <c r="G27" s="27">
        <v>0</v>
      </c>
      <c r="H27" s="27">
        <v>0</v>
      </c>
      <c r="I27" s="27">
        <v>-1506538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6">
        <f t="shared" si="0"/>
        <v>-1506538</v>
      </c>
    </row>
    <row r="28" spans="1:16" ht="31.5">
      <c r="A28" s="5" t="s">
        <v>57</v>
      </c>
      <c r="B28" s="5" t="s">
        <v>59</v>
      </c>
      <c r="C28" s="17" t="s">
        <v>58</v>
      </c>
      <c r="D28" s="18" t="s">
        <v>60</v>
      </c>
      <c r="E28" s="26">
        <v>0</v>
      </c>
      <c r="F28" s="27">
        <v>0</v>
      </c>
      <c r="G28" s="27">
        <v>0</v>
      </c>
      <c r="H28" s="27">
        <v>0</v>
      </c>
      <c r="I28" s="27">
        <v>0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6">
        <f t="shared" si="0"/>
        <v>0</v>
      </c>
    </row>
    <row r="29" spans="1:16" ht="47.25">
      <c r="A29" s="3" t="s">
        <v>61</v>
      </c>
      <c r="B29" s="4"/>
      <c r="C29" s="14"/>
      <c r="D29" s="15" t="s">
        <v>171</v>
      </c>
      <c r="E29" s="24">
        <v>215616.2</v>
      </c>
      <c r="F29" s="25">
        <v>215616.2</v>
      </c>
      <c r="G29" s="25">
        <v>924842.26</v>
      </c>
      <c r="H29" s="25">
        <v>-884698.14</v>
      </c>
      <c r="I29" s="25">
        <v>0</v>
      </c>
      <c r="J29" s="24">
        <v>343782.8</v>
      </c>
      <c r="K29" s="25">
        <v>343782.8</v>
      </c>
      <c r="L29" s="25">
        <v>0</v>
      </c>
      <c r="M29" s="25">
        <v>0</v>
      </c>
      <c r="N29" s="25">
        <v>0</v>
      </c>
      <c r="O29" s="25">
        <v>343782.8</v>
      </c>
      <c r="P29" s="24">
        <f t="shared" si="0"/>
        <v>559399</v>
      </c>
    </row>
    <row r="30" spans="1:16" ht="47.25">
      <c r="A30" s="3" t="s">
        <v>62</v>
      </c>
      <c r="B30" s="4"/>
      <c r="C30" s="14"/>
      <c r="D30" s="15" t="s">
        <v>172</v>
      </c>
      <c r="E30" s="24">
        <v>215616.2</v>
      </c>
      <c r="F30" s="25">
        <v>215616.2</v>
      </c>
      <c r="G30" s="25">
        <v>924842.26</v>
      </c>
      <c r="H30" s="25">
        <v>-884698.14</v>
      </c>
      <c r="I30" s="25">
        <v>0</v>
      </c>
      <c r="J30" s="24">
        <v>343782.8</v>
      </c>
      <c r="K30" s="25">
        <v>343782.8</v>
      </c>
      <c r="L30" s="25">
        <v>0</v>
      </c>
      <c r="M30" s="25">
        <v>0</v>
      </c>
      <c r="N30" s="25">
        <v>0</v>
      </c>
      <c r="O30" s="25">
        <v>343782.8</v>
      </c>
      <c r="P30" s="24">
        <f t="shared" si="0"/>
        <v>559399</v>
      </c>
    </row>
    <row r="31" spans="1:16" ht="63">
      <c r="A31" s="5" t="s">
        <v>63</v>
      </c>
      <c r="B31" s="5" t="s">
        <v>64</v>
      </c>
      <c r="C31" s="17" t="s">
        <v>20</v>
      </c>
      <c r="D31" s="18" t="s">
        <v>65</v>
      </c>
      <c r="E31" s="26">
        <v>33602.89</v>
      </c>
      <c r="F31" s="27">
        <v>33602.89</v>
      </c>
      <c r="G31" s="27">
        <v>55396</v>
      </c>
      <c r="H31" s="27">
        <v>-1000.11</v>
      </c>
      <c r="I31" s="27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6">
        <f t="shared" si="0"/>
        <v>33602.89</v>
      </c>
    </row>
    <row r="32" spans="1:16" ht="15.75">
      <c r="A32" s="5" t="s">
        <v>66</v>
      </c>
      <c r="B32" s="5" t="s">
        <v>68</v>
      </c>
      <c r="C32" s="17" t="s">
        <v>67</v>
      </c>
      <c r="D32" s="18" t="s">
        <v>69</v>
      </c>
      <c r="E32" s="26">
        <v>-134981.8</v>
      </c>
      <c r="F32" s="27">
        <v>-134981.8</v>
      </c>
      <c r="G32" s="27">
        <v>120433.6</v>
      </c>
      <c r="H32" s="27">
        <v>-363246.49</v>
      </c>
      <c r="I32" s="27">
        <v>0</v>
      </c>
      <c r="J32" s="26">
        <v>134981.8</v>
      </c>
      <c r="K32" s="27">
        <v>134981.8</v>
      </c>
      <c r="L32" s="27">
        <v>0</v>
      </c>
      <c r="M32" s="27">
        <v>0</v>
      </c>
      <c r="N32" s="27">
        <v>0</v>
      </c>
      <c r="O32" s="27">
        <v>134981.8</v>
      </c>
      <c r="P32" s="26">
        <f t="shared" si="0"/>
        <v>0</v>
      </c>
    </row>
    <row r="33" spans="1:16" ht="63">
      <c r="A33" s="5" t="s">
        <v>70</v>
      </c>
      <c r="B33" s="5" t="s">
        <v>72</v>
      </c>
      <c r="C33" s="17" t="s">
        <v>71</v>
      </c>
      <c r="D33" s="18" t="s">
        <v>73</v>
      </c>
      <c r="E33" s="26">
        <v>331604</v>
      </c>
      <c r="F33" s="27">
        <v>331604</v>
      </c>
      <c r="G33" s="27">
        <v>628557</v>
      </c>
      <c r="H33" s="27">
        <v>-556791.99</v>
      </c>
      <c r="I33" s="27">
        <v>0</v>
      </c>
      <c r="J33" s="26">
        <v>116198</v>
      </c>
      <c r="K33" s="27">
        <v>116198</v>
      </c>
      <c r="L33" s="27">
        <v>0</v>
      </c>
      <c r="M33" s="27">
        <v>0</v>
      </c>
      <c r="N33" s="27">
        <v>0</v>
      </c>
      <c r="O33" s="27">
        <v>116198</v>
      </c>
      <c r="P33" s="26">
        <f t="shared" si="0"/>
        <v>447802</v>
      </c>
    </row>
    <row r="34" spans="1:16" ht="47.25">
      <c r="A34" s="5" t="s">
        <v>74</v>
      </c>
      <c r="B34" s="5" t="s">
        <v>76</v>
      </c>
      <c r="C34" s="17" t="s">
        <v>75</v>
      </c>
      <c r="D34" s="18" t="s">
        <v>77</v>
      </c>
      <c r="E34" s="26">
        <v>-35847</v>
      </c>
      <c r="F34" s="27">
        <v>-35847</v>
      </c>
      <c r="G34" s="27">
        <v>46363.41</v>
      </c>
      <c r="H34" s="27">
        <v>38000</v>
      </c>
      <c r="I34" s="27">
        <v>0</v>
      </c>
      <c r="J34" s="26">
        <v>72847</v>
      </c>
      <c r="K34" s="27">
        <v>72847</v>
      </c>
      <c r="L34" s="27">
        <v>0</v>
      </c>
      <c r="M34" s="27">
        <v>0</v>
      </c>
      <c r="N34" s="27">
        <v>0</v>
      </c>
      <c r="O34" s="27">
        <v>72847</v>
      </c>
      <c r="P34" s="26">
        <f t="shared" si="0"/>
        <v>37000</v>
      </c>
    </row>
    <row r="35" spans="1:16" ht="31.5">
      <c r="A35" s="5" t="s">
        <v>78</v>
      </c>
      <c r="B35" s="5" t="s">
        <v>80</v>
      </c>
      <c r="C35" s="17" t="s">
        <v>79</v>
      </c>
      <c r="D35" s="18" t="s">
        <v>81</v>
      </c>
      <c r="E35" s="26">
        <v>-40208.96</v>
      </c>
      <c r="F35" s="27">
        <v>-40208.96</v>
      </c>
      <c r="G35" s="27">
        <v>0</v>
      </c>
      <c r="H35" s="27">
        <v>-6365.62</v>
      </c>
      <c r="I35" s="27">
        <v>0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6">
        <f t="shared" si="0"/>
        <v>-40208.96</v>
      </c>
    </row>
    <row r="36" spans="1:16" ht="31.5">
      <c r="A36" s="5" t="s">
        <v>82</v>
      </c>
      <c r="B36" s="5" t="s">
        <v>83</v>
      </c>
      <c r="C36" s="17" t="s">
        <v>79</v>
      </c>
      <c r="D36" s="18" t="s">
        <v>84</v>
      </c>
      <c r="E36" s="26">
        <v>61447.07</v>
      </c>
      <c r="F36" s="27">
        <v>61447.07</v>
      </c>
      <c r="G36" s="27">
        <v>55092.25</v>
      </c>
      <c r="H36" s="27">
        <v>4706.07</v>
      </c>
      <c r="I36" s="27">
        <v>0</v>
      </c>
      <c r="J36" s="26">
        <v>19756</v>
      </c>
      <c r="K36" s="27">
        <v>19756</v>
      </c>
      <c r="L36" s="27">
        <v>0</v>
      </c>
      <c r="M36" s="27">
        <v>0</v>
      </c>
      <c r="N36" s="27">
        <v>0</v>
      </c>
      <c r="O36" s="27">
        <v>19756</v>
      </c>
      <c r="P36" s="26">
        <f t="shared" si="0"/>
        <v>81203.07</v>
      </c>
    </row>
    <row r="37" spans="1:16" ht="31.5">
      <c r="A37" s="5" t="s">
        <v>85</v>
      </c>
      <c r="B37" s="5" t="s">
        <v>86</v>
      </c>
      <c r="C37" s="17" t="s">
        <v>79</v>
      </c>
      <c r="D37" s="18" t="s">
        <v>87</v>
      </c>
      <c r="E37" s="26">
        <v>0</v>
      </c>
      <c r="F37" s="27">
        <v>0</v>
      </c>
      <c r="G37" s="27">
        <v>19000</v>
      </c>
      <c r="H37" s="27">
        <v>0</v>
      </c>
      <c r="I37" s="27">
        <v>0</v>
      </c>
      <c r="J37" s="26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6">
        <f t="shared" si="0"/>
        <v>0</v>
      </c>
    </row>
    <row r="38" spans="1:16" ht="63">
      <c r="A38" s="3" t="s">
        <v>88</v>
      </c>
      <c r="B38" s="4"/>
      <c r="C38" s="14"/>
      <c r="D38" s="15" t="s">
        <v>173</v>
      </c>
      <c r="E38" s="24">
        <v>-69885</v>
      </c>
      <c r="F38" s="25">
        <v>-69885</v>
      </c>
      <c r="G38" s="25">
        <v>140673</v>
      </c>
      <c r="H38" s="25">
        <v>-10460</v>
      </c>
      <c r="I38" s="25">
        <v>0</v>
      </c>
      <c r="J38" s="24">
        <v>-828099</v>
      </c>
      <c r="K38" s="25">
        <v>-828099</v>
      </c>
      <c r="L38" s="25">
        <v>0</v>
      </c>
      <c r="M38" s="25">
        <v>0</v>
      </c>
      <c r="N38" s="25">
        <v>0</v>
      </c>
      <c r="O38" s="25">
        <v>-828099</v>
      </c>
      <c r="P38" s="24">
        <f t="shared" si="0"/>
        <v>-897984</v>
      </c>
    </row>
    <row r="39" spans="1:16" ht="63">
      <c r="A39" s="3" t="s">
        <v>89</v>
      </c>
      <c r="B39" s="4"/>
      <c r="C39" s="14"/>
      <c r="D39" s="15" t="s">
        <v>174</v>
      </c>
      <c r="E39" s="24">
        <v>-69885</v>
      </c>
      <c r="F39" s="25">
        <v>-69885</v>
      </c>
      <c r="G39" s="25">
        <v>140673</v>
      </c>
      <c r="H39" s="25">
        <v>-10460</v>
      </c>
      <c r="I39" s="25">
        <v>0</v>
      </c>
      <c r="J39" s="24">
        <v>-828099</v>
      </c>
      <c r="K39" s="25">
        <v>-828099</v>
      </c>
      <c r="L39" s="25">
        <v>0</v>
      </c>
      <c r="M39" s="25">
        <v>0</v>
      </c>
      <c r="N39" s="25">
        <v>0</v>
      </c>
      <c r="O39" s="25">
        <v>-828099</v>
      </c>
      <c r="P39" s="24">
        <f t="shared" si="0"/>
        <v>-897984</v>
      </c>
    </row>
    <row r="40" spans="1:16" ht="63">
      <c r="A40" s="5" t="s">
        <v>90</v>
      </c>
      <c r="B40" s="5" t="s">
        <v>64</v>
      </c>
      <c r="C40" s="17" t="s">
        <v>20</v>
      </c>
      <c r="D40" s="18" t="s">
        <v>65</v>
      </c>
      <c r="E40" s="26">
        <v>0</v>
      </c>
      <c r="F40" s="27">
        <v>0</v>
      </c>
      <c r="G40" s="27">
        <v>0</v>
      </c>
      <c r="H40" s="27">
        <v>0</v>
      </c>
      <c r="I40" s="27">
        <v>0</v>
      </c>
      <c r="J40" s="26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6">
        <f t="shared" si="0"/>
        <v>0</v>
      </c>
    </row>
    <row r="41" spans="1:16" ht="47.25">
      <c r="A41" s="5" t="s">
        <v>91</v>
      </c>
      <c r="B41" s="5" t="s">
        <v>93</v>
      </c>
      <c r="C41" s="17" t="s">
        <v>92</v>
      </c>
      <c r="D41" s="18" t="s">
        <v>94</v>
      </c>
      <c r="E41" s="26">
        <v>-1000</v>
      </c>
      <c r="F41" s="27">
        <v>-1000</v>
      </c>
      <c r="G41" s="27">
        <v>0</v>
      </c>
      <c r="H41" s="27">
        <v>0</v>
      </c>
      <c r="I41" s="27">
        <v>0</v>
      </c>
      <c r="J41" s="2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6">
        <f t="shared" si="0"/>
        <v>-1000</v>
      </c>
    </row>
    <row r="42" spans="1:16" ht="47.25">
      <c r="A42" s="5" t="s">
        <v>95</v>
      </c>
      <c r="B42" s="5" t="s">
        <v>96</v>
      </c>
      <c r="C42" s="17" t="s">
        <v>92</v>
      </c>
      <c r="D42" s="18" t="s">
        <v>97</v>
      </c>
      <c r="E42" s="26">
        <v>1000</v>
      </c>
      <c r="F42" s="27">
        <v>1000</v>
      </c>
      <c r="G42" s="27">
        <v>0</v>
      </c>
      <c r="H42" s="27">
        <v>0</v>
      </c>
      <c r="I42" s="27">
        <v>0</v>
      </c>
      <c r="J42" s="2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6">
        <f t="shared" si="0"/>
        <v>1000</v>
      </c>
    </row>
    <row r="43" spans="1:16" ht="78.75">
      <c r="A43" s="5" t="s">
        <v>98</v>
      </c>
      <c r="B43" s="5" t="s">
        <v>99</v>
      </c>
      <c r="C43" s="17" t="s">
        <v>72</v>
      </c>
      <c r="D43" s="18" t="s">
        <v>100</v>
      </c>
      <c r="E43" s="26">
        <v>177155</v>
      </c>
      <c r="F43" s="27">
        <v>177155</v>
      </c>
      <c r="G43" s="27">
        <v>140045</v>
      </c>
      <c r="H43" s="27">
        <v>0</v>
      </c>
      <c r="I43" s="27">
        <v>0</v>
      </c>
      <c r="J43" s="26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6">
        <f t="shared" si="0"/>
        <v>177155</v>
      </c>
    </row>
    <row r="44" spans="1:16" ht="31.5">
      <c r="A44" s="5" t="s">
        <v>101</v>
      </c>
      <c r="B44" s="5" t="s">
        <v>102</v>
      </c>
      <c r="C44" s="17" t="s">
        <v>68</v>
      </c>
      <c r="D44" s="18" t="s">
        <v>103</v>
      </c>
      <c r="E44" s="26">
        <v>-69885</v>
      </c>
      <c r="F44" s="27">
        <v>-69885</v>
      </c>
      <c r="G44" s="27">
        <v>15755</v>
      </c>
      <c r="H44" s="27">
        <v>-10460</v>
      </c>
      <c r="I44" s="27">
        <v>0</v>
      </c>
      <c r="J44" s="26">
        <v>69885</v>
      </c>
      <c r="K44" s="27">
        <v>69885</v>
      </c>
      <c r="L44" s="27">
        <v>0</v>
      </c>
      <c r="M44" s="27">
        <v>0</v>
      </c>
      <c r="N44" s="27">
        <v>0</v>
      </c>
      <c r="O44" s="27">
        <v>69885</v>
      </c>
      <c r="P44" s="26">
        <f t="shared" si="0"/>
        <v>0</v>
      </c>
    </row>
    <row r="45" spans="1:16" ht="110.25">
      <c r="A45" s="5" t="s">
        <v>104</v>
      </c>
      <c r="B45" s="5" t="s">
        <v>105</v>
      </c>
      <c r="C45" s="17" t="s">
        <v>68</v>
      </c>
      <c r="D45" s="18" t="s">
        <v>106</v>
      </c>
      <c r="E45" s="26">
        <v>795</v>
      </c>
      <c r="F45" s="27">
        <v>795</v>
      </c>
      <c r="G45" s="27">
        <v>0</v>
      </c>
      <c r="H45" s="27">
        <v>0</v>
      </c>
      <c r="I45" s="27">
        <v>0</v>
      </c>
      <c r="J45" s="26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6">
        <f t="shared" si="0"/>
        <v>795</v>
      </c>
    </row>
    <row r="46" spans="1:16" ht="31.5">
      <c r="A46" s="5" t="s">
        <v>107</v>
      </c>
      <c r="B46" s="5" t="s">
        <v>109</v>
      </c>
      <c r="C46" s="17" t="s">
        <v>108</v>
      </c>
      <c r="D46" s="18" t="s">
        <v>110</v>
      </c>
      <c r="E46" s="26">
        <v>-18455</v>
      </c>
      <c r="F46" s="27">
        <v>-18455</v>
      </c>
      <c r="G46" s="27">
        <v>-15127</v>
      </c>
      <c r="H46" s="27">
        <v>0</v>
      </c>
      <c r="I46" s="27">
        <v>0</v>
      </c>
      <c r="J46" s="26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6">
        <f t="shared" si="0"/>
        <v>-18455</v>
      </c>
    </row>
    <row r="47" spans="1:16" ht="31.5">
      <c r="A47" s="5" t="s">
        <v>111</v>
      </c>
      <c r="B47" s="5" t="s">
        <v>112</v>
      </c>
      <c r="C47" s="17" t="s">
        <v>76</v>
      </c>
      <c r="D47" s="18" t="s">
        <v>113</v>
      </c>
      <c r="E47" s="26">
        <v>-159495</v>
      </c>
      <c r="F47" s="27">
        <v>-159495</v>
      </c>
      <c r="G47" s="27">
        <v>0</v>
      </c>
      <c r="H47" s="27">
        <v>0</v>
      </c>
      <c r="I47" s="27">
        <v>0</v>
      </c>
      <c r="J47" s="26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6">
        <f t="shared" si="0"/>
        <v>-159495</v>
      </c>
    </row>
    <row r="48" spans="1:16" ht="110.25">
      <c r="A48" s="5" t="s">
        <v>114</v>
      </c>
      <c r="B48" s="5" t="s">
        <v>116</v>
      </c>
      <c r="C48" s="17" t="s">
        <v>115</v>
      </c>
      <c r="D48" s="18" t="s">
        <v>117</v>
      </c>
      <c r="E48" s="26">
        <v>0</v>
      </c>
      <c r="F48" s="27">
        <v>0</v>
      </c>
      <c r="G48" s="27">
        <v>0</v>
      </c>
      <c r="H48" s="27">
        <v>0</v>
      </c>
      <c r="I48" s="27">
        <v>0</v>
      </c>
      <c r="J48" s="26">
        <v>-897984</v>
      </c>
      <c r="K48" s="27">
        <v>-897984</v>
      </c>
      <c r="L48" s="27">
        <v>0</v>
      </c>
      <c r="M48" s="27">
        <v>0</v>
      </c>
      <c r="N48" s="27">
        <v>0</v>
      </c>
      <c r="O48" s="27">
        <v>-897984</v>
      </c>
      <c r="P48" s="26">
        <f aca="true" t="shared" si="1" ref="P48:P72">E48+J48</f>
        <v>-897984</v>
      </c>
    </row>
    <row r="49" spans="1:16" ht="47.25">
      <c r="A49" s="3" t="s">
        <v>118</v>
      </c>
      <c r="B49" s="4"/>
      <c r="C49" s="14"/>
      <c r="D49" s="15" t="s">
        <v>175</v>
      </c>
      <c r="E49" s="24">
        <v>-45900</v>
      </c>
      <c r="F49" s="25">
        <v>-45900</v>
      </c>
      <c r="G49" s="25">
        <v>-33120</v>
      </c>
      <c r="H49" s="25">
        <v>-22106.26</v>
      </c>
      <c r="I49" s="25">
        <v>0</v>
      </c>
      <c r="J49" s="24">
        <v>45900</v>
      </c>
      <c r="K49" s="25">
        <v>45900</v>
      </c>
      <c r="L49" s="25">
        <v>0</v>
      </c>
      <c r="M49" s="25">
        <v>0</v>
      </c>
      <c r="N49" s="25">
        <v>0</v>
      </c>
      <c r="O49" s="25">
        <v>45900</v>
      </c>
      <c r="P49" s="24">
        <f t="shared" si="1"/>
        <v>0</v>
      </c>
    </row>
    <row r="50" spans="1:16" ht="47.25">
      <c r="A50" s="3" t="s">
        <v>119</v>
      </c>
      <c r="B50" s="4"/>
      <c r="C50" s="14"/>
      <c r="D50" s="15" t="s">
        <v>176</v>
      </c>
      <c r="E50" s="24">
        <v>-45900</v>
      </c>
      <c r="F50" s="25">
        <v>-45900</v>
      </c>
      <c r="G50" s="25">
        <v>-33120</v>
      </c>
      <c r="H50" s="25">
        <v>-22106.26</v>
      </c>
      <c r="I50" s="25">
        <v>0</v>
      </c>
      <c r="J50" s="24">
        <v>45900</v>
      </c>
      <c r="K50" s="25">
        <v>45900</v>
      </c>
      <c r="L50" s="25">
        <v>0</v>
      </c>
      <c r="M50" s="25">
        <v>0</v>
      </c>
      <c r="N50" s="25">
        <v>0</v>
      </c>
      <c r="O50" s="25">
        <v>45900</v>
      </c>
      <c r="P50" s="24">
        <f t="shared" si="1"/>
        <v>0</v>
      </c>
    </row>
    <row r="51" spans="1:16" ht="63">
      <c r="A51" s="5" t="s">
        <v>120</v>
      </c>
      <c r="B51" s="5" t="s">
        <v>64</v>
      </c>
      <c r="C51" s="17" t="s">
        <v>20</v>
      </c>
      <c r="D51" s="18" t="s">
        <v>65</v>
      </c>
      <c r="E51" s="26">
        <v>770</v>
      </c>
      <c r="F51" s="27">
        <v>770</v>
      </c>
      <c r="G51" s="27">
        <v>0</v>
      </c>
      <c r="H51" s="27">
        <v>0</v>
      </c>
      <c r="I51" s="27">
        <v>0</v>
      </c>
      <c r="J51" s="26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6">
        <f t="shared" si="1"/>
        <v>770</v>
      </c>
    </row>
    <row r="52" spans="1:16" ht="31.5">
      <c r="A52" s="5" t="s">
        <v>121</v>
      </c>
      <c r="B52" s="5" t="s">
        <v>122</v>
      </c>
      <c r="C52" s="17" t="s">
        <v>75</v>
      </c>
      <c r="D52" s="18" t="s">
        <v>123</v>
      </c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6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6">
        <f t="shared" si="1"/>
        <v>0</v>
      </c>
    </row>
    <row r="53" spans="1:16" ht="15.75">
      <c r="A53" s="5" t="s">
        <v>124</v>
      </c>
      <c r="B53" s="5" t="s">
        <v>126</v>
      </c>
      <c r="C53" s="17" t="s">
        <v>125</v>
      </c>
      <c r="D53" s="18" t="s">
        <v>127</v>
      </c>
      <c r="E53" s="26">
        <v>51430</v>
      </c>
      <c r="F53" s="27">
        <v>51430</v>
      </c>
      <c r="G53" s="27">
        <v>41130</v>
      </c>
      <c r="H53" s="27">
        <v>0</v>
      </c>
      <c r="I53" s="27">
        <v>0</v>
      </c>
      <c r="J53" s="26">
        <v>45900</v>
      </c>
      <c r="K53" s="27">
        <v>45900</v>
      </c>
      <c r="L53" s="27">
        <v>0</v>
      </c>
      <c r="M53" s="27">
        <v>0</v>
      </c>
      <c r="N53" s="27">
        <v>0</v>
      </c>
      <c r="O53" s="27">
        <v>45900</v>
      </c>
      <c r="P53" s="26">
        <f t="shared" si="1"/>
        <v>97330</v>
      </c>
    </row>
    <row r="54" spans="1:16" ht="31.5">
      <c r="A54" s="5" t="s">
        <v>128</v>
      </c>
      <c r="B54" s="5" t="s">
        <v>129</v>
      </c>
      <c r="C54" s="17" t="s">
        <v>125</v>
      </c>
      <c r="D54" s="18" t="s">
        <v>130</v>
      </c>
      <c r="E54" s="26">
        <v>-2.7284841053187847E-12</v>
      </c>
      <c r="F54" s="27">
        <v>-2.7284841053187847E-12</v>
      </c>
      <c r="G54" s="27">
        <v>0</v>
      </c>
      <c r="H54" s="27">
        <v>-16206.26</v>
      </c>
      <c r="I54" s="27">
        <v>0</v>
      </c>
      <c r="J54" s="26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6">
        <f t="shared" si="1"/>
        <v>-2.7284841053187847E-12</v>
      </c>
    </row>
    <row r="55" spans="1:16" ht="47.25">
      <c r="A55" s="5" t="s">
        <v>131</v>
      </c>
      <c r="B55" s="5" t="s">
        <v>133</v>
      </c>
      <c r="C55" s="17" t="s">
        <v>132</v>
      </c>
      <c r="D55" s="18" t="s">
        <v>134</v>
      </c>
      <c r="E55" s="26">
        <v>-98100</v>
      </c>
      <c r="F55" s="27">
        <v>-98100</v>
      </c>
      <c r="G55" s="27">
        <v>-85100</v>
      </c>
      <c r="H55" s="27">
        <v>-5900</v>
      </c>
      <c r="I55" s="27">
        <v>0</v>
      </c>
      <c r="J55" s="26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6">
        <f t="shared" si="1"/>
        <v>-98100</v>
      </c>
    </row>
    <row r="56" spans="1:16" ht="31.5">
      <c r="A56" s="5" t="s">
        <v>135</v>
      </c>
      <c r="B56" s="5" t="s">
        <v>137</v>
      </c>
      <c r="C56" s="17" t="s">
        <v>136</v>
      </c>
      <c r="D56" s="18" t="s">
        <v>138</v>
      </c>
      <c r="E56" s="26">
        <v>0</v>
      </c>
      <c r="F56" s="27">
        <v>0</v>
      </c>
      <c r="G56" s="27">
        <v>10850</v>
      </c>
      <c r="H56" s="27">
        <v>0</v>
      </c>
      <c r="I56" s="27">
        <v>0</v>
      </c>
      <c r="J56" s="26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6">
        <f t="shared" si="1"/>
        <v>0</v>
      </c>
    </row>
    <row r="57" spans="1:16" ht="63">
      <c r="A57" s="3" t="s">
        <v>139</v>
      </c>
      <c r="B57" s="4"/>
      <c r="C57" s="14"/>
      <c r="D57" s="15" t="s">
        <v>177</v>
      </c>
      <c r="E57" s="24">
        <v>48150</v>
      </c>
      <c r="F57" s="25">
        <v>48150</v>
      </c>
      <c r="G57" s="25">
        <v>27700</v>
      </c>
      <c r="H57" s="25">
        <v>0</v>
      </c>
      <c r="I57" s="25">
        <v>0</v>
      </c>
      <c r="J57" s="24">
        <v>2167813</v>
      </c>
      <c r="K57" s="25">
        <v>2167813</v>
      </c>
      <c r="L57" s="25">
        <v>0</v>
      </c>
      <c r="M57" s="25">
        <v>0</v>
      </c>
      <c r="N57" s="25">
        <v>0</v>
      </c>
      <c r="O57" s="25">
        <v>2167813</v>
      </c>
      <c r="P57" s="24">
        <f t="shared" si="1"/>
        <v>2215963</v>
      </c>
    </row>
    <row r="58" spans="1:16" ht="63">
      <c r="A58" s="3" t="s">
        <v>140</v>
      </c>
      <c r="B58" s="4"/>
      <c r="C58" s="14"/>
      <c r="D58" s="15" t="s">
        <v>178</v>
      </c>
      <c r="E58" s="24">
        <v>48150</v>
      </c>
      <c r="F58" s="25">
        <v>48150</v>
      </c>
      <c r="G58" s="25">
        <v>27700</v>
      </c>
      <c r="H58" s="25">
        <v>0</v>
      </c>
      <c r="I58" s="25">
        <v>0</v>
      </c>
      <c r="J58" s="24">
        <v>2167813</v>
      </c>
      <c r="K58" s="25">
        <v>2167813</v>
      </c>
      <c r="L58" s="25">
        <v>0</v>
      </c>
      <c r="M58" s="25">
        <v>0</v>
      </c>
      <c r="N58" s="25">
        <v>0</v>
      </c>
      <c r="O58" s="25">
        <v>2167813</v>
      </c>
      <c r="P58" s="24">
        <f t="shared" si="1"/>
        <v>2215963</v>
      </c>
    </row>
    <row r="59" spans="1:16" ht="63">
      <c r="A59" s="5" t="s">
        <v>141</v>
      </c>
      <c r="B59" s="5" t="s">
        <v>64</v>
      </c>
      <c r="C59" s="17" t="s">
        <v>20</v>
      </c>
      <c r="D59" s="18" t="s">
        <v>65</v>
      </c>
      <c r="E59" s="26">
        <v>0</v>
      </c>
      <c r="F59" s="27">
        <v>0</v>
      </c>
      <c r="G59" s="27">
        <v>27700</v>
      </c>
      <c r="H59" s="27">
        <v>0</v>
      </c>
      <c r="I59" s="27">
        <v>0</v>
      </c>
      <c r="J59" s="26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6">
        <f t="shared" si="1"/>
        <v>0</v>
      </c>
    </row>
    <row r="60" spans="1:16" ht="63">
      <c r="A60" s="5" t="s">
        <v>142</v>
      </c>
      <c r="B60" s="5" t="s">
        <v>72</v>
      </c>
      <c r="C60" s="17" t="s">
        <v>71</v>
      </c>
      <c r="D60" s="18" t="s">
        <v>73</v>
      </c>
      <c r="E60" s="26">
        <v>0</v>
      </c>
      <c r="F60" s="27">
        <v>0</v>
      </c>
      <c r="G60" s="27">
        <v>0</v>
      </c>
      <c r="H60" s="27">
        <v>0</v>
      </c>
      <c r="I60" s="27">
        <v>0</v>
      </c>
      <c r="J60" s="26">
        <v>49000</v>
      </c>
      <c r="K60" s="27">
        <v>49000</v>
      </c>
      <c r="L60" s="27">
        <v>0</v>
      </c>
      <c r="M60" s="27">
        <v>0</v>
      </c>
      <c r="N60" s="27">
        <v>0</v>
      </c>
      <c r="O60" s="27">
        <v>49000</v>
      </c>
      <c r="P60" s="26">
        <f t="shared" si="1"/>
        <v>49000</v>
      </c>
    </row>
    <row r="61" spans="1:16" ht="47.25">
      <c r="A61" s="5" t="s">
        <v>143</v>
      </c>
      <c r="B61" s="5" t="s">
        <v>133</v>
      </c>
      <c r="C61" s="17" t="s">
        <v>132</v>
      </c>
      <c r="D61" s="18" t="s">
        <v>134</v>
      </c>
      <c r="E61" s="26">
        <v>0</v>
      </c>
      <c r="F61" s="27">
        <v>0</v>
      </c>
      <c r="G61" s="27">
        <v>0</v>
      </c>
      <c r="H61" s="27">
        <v>0</v>
      </c>
      <c r="I61" s="27">
        <v>0</v>
      </c>
      <c r="J61" s="26">
        <v>50000</v>
      </c>
      <c r="K61" s="27">
        <v>50000</v>
      </c>
      <c r="L61" s="27">
        <v>0</v>
      </c>
      <c r="M61" s="27">
        <v>0</v>
      </c>
      <c r="N61" s="27">
        <v>0</v>
      </c>
      <c r="O61" s="27">
        <v>50000</v>
      </c>
      <c r="P61" s="26">
        <f t="shared" si="1"/>
        <v>50000</v>
      </c>
    </row>
    <row r="62" spans="1:16" ht="31.5">
      <c r="A62" s="5" t="s">
        <v>144</v>
      </c>
      <c r="B62" s="5" t="s">
        <v>43</v>
      </c>
      <c r="C62" s="17" t="s">
        <v>39</v>
      </c>
      <c r="D62" s="18" t="s">
        <v>44</v>
      </c>
      <c r="E62" s="26">
        <v>48150</v>
      </c>
      <c r="F62" s="27">
        <v>48150</v>
      </c>
      <c r="G62" s="27">
        <v>0</v>
      </c>
      <c r="H62" s="27">
        <v>0</v>
      </c>
      <c r="I62" s="27">
        <v>0</v>
      </c>
      <c r="J62" s="26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6">
        <f t="shared" si="1"/>
        <v>48150</v>
      </c>
    </row>
    <row r="63" spans="1:16" ht="31.5">
      <c r="A63" s="5" t="s">
        <v>145</v>
      </c>
      <c r="B63" s="5" t="s">
        <v>147</v>
      </c>
      <c r="C63" s="17" t="s">
        <v>146</v>
      </c>
      <c r="D63" s="18" t="s">
        <v>148</v>
      </c>
      <c r="E63" s="26">
        <v>0</v>
      </c>
      <c r="F63" s="27">
        <v>0</v>
      </c>
      <c r="G63" s="27">
        <v>0</v>
      </c>
      <c r="H63" s="27">
        <v>0</v>
      </c>
      <c r="I63" s="27">
        <v>0</v>
      </c>
      <c r="J63" s="26">
        <v>2219276</v>
      </c>
      <c r="K63" s="27">
        <v>2219276</v>
      </c>
      <c r="L63" s="27">
        <v>0</v>
      </c>
      <c r="M63" s="27">
        <v>0</v>
      </c>
      <c r="N63" s="27">
        <v>0</v>
      </c>
      <c r="O63" s="27">
        <v>2219276</v>
      </c>
      <c r="P63" s="26">
        <f t="shared" si="1"/>
        <v>2219276</v>
      </c>
    </row>
    <row r="64" spans="1:16" ht="47.25">
      <c r="A64" s="5" t="s">
        <v>149</v>
      </c>
      <c r="B64" s="5" t="s">
        <v>55</v>
      </c>
      <c r="C64" s="17" t="s">
        <v>54</v>
      </c>
      <c r="D64" s="18" t="s">
        <v>56</v>
      </c>
      <c r="E64" s="26">
        <v>0</v>
      </c>
      <c r="F64" s="27">
        <v>0</v>
      </c>
      <c r="G64" s="27">
        <v>0</v>
      </c>
      <c r="H64" s="27">
        <v>0</v>
      </c>
      <c r="I64" s="27">
        <v>0</v>
      </c>
      <c r="J64" s="26">
        <v>-150463</v>
      </c>
      <c r="K64" s="27">
        <v>-150463</v>
      </c>
      <c r="L64" s="27">
        <v>0</v>
      </c>
      <c r="M64" s="27">
        <v>0</v>
      </c>
      <c r="N64" s="27">
        <v>0</v>
      </c>
      <c r="O64" s="27">
        <v>-150463</v>
      </c>
      <c r="P64" s="26">
        <f t="shared" si="1"/>
        <v>-150463</v>
      </c>
    </row>
    <row r="65" spans="1:16" ht="31.5">
      <c r="A65" s="3" t="s">
        <v>150</v>
      </c>
      <c r="B65" s="4"/>
      <c r="C65" s="14"/>
      <c r="D65" s="15" t="s">
        <v>179</v>
      </c>
      <c r="E65" s="24">
        <v>-8500</v>
      </c>
      <c r="F65" s="25">
        <v>-8500</v>
      </c>
      <c r="G65" s="25">
        <v>8500</v>
      </c>
      <c r="H65" s="25">
        <v>0</v>
      </c>
      <c r="I65" s="25">
        <v>0</v>
      </c>
      <c r="J65" s="24">
        <v>8500</v>
      </c>
      <c r="K65" s="25">
        <v>8500</v>
      </c>
      <c r="L65" s="25">
        <v>0</v>
      </c>
      <c r="M65" s="25">
        <v>0</v>
      </c>
      <c r="N65" s="25">
        <v>0</v>
      </c>
      <c r="O65" s="25">
        <v>8500</v>
      </c>
      <c r="P65" s="24">
        <f t="shared" si="1"/>
        <v>0</v>
      </c>
    </row>
    <row r="66" spans="1:16" ht="47.25">
      <c r="A66" s="3" t="s">
        <v>151</v>
      </c>
      <c r="B66" s="4"/>
      <c r="C66" s="14"/>
      <c r="D66" s="15" t="s">
        <v>180</v>
      </c>
      <c r="E66" s="24">
        <v>-8500</v>
      </c>
      <c r="F66" s="25">
        <v>-8500</v>
      </c>
      <c r="G66" s="25">
        <v>8500</v>
      </c>
      <c r="H66" s="25">
        <v>0</v>
      </c>
      <c r="I66" s="25">
        <v>0</v>
      </c>
      <c r="J66" s="24">
        <v>8500</v>
      </c>
      <c r="K66" s="25">
        <v>8500</v>
      </c>
      <c r="L66" s="25">
        <v>0</v>
      </c>
      <c r="M66" s="25">
        <v>0</v>
      </c>
      <c r="N66" s="25">
        <v>0</v>
      </c>
      <c r="O66" s="25">
        <v>8500</v>
      </c>
      <c r="P66" s="24">
        <f t="shared" si="1"/>
        <v>0</v>
      </c>
    </row>
    <row r="67" spans="1:16" ht="63">
      <c r="A67" s="5" t="s">
        <v>152</v>
      </c>
      <c r="B67" s="5" t="s">
        <v>64</v>
      </c>
      <c r="C67" s="17" t="s">
        <v>20</v>
      </c>
      <c r="D67" s="18" t="s">
        <v>65</v>
      </c>
      <c r="E67" s="26">
        <v>-8500</v>
      </c>
      <c r="F67" s="27">
        <v>-8500</v>
      </c>
      <c r="G67" s="27">
        <v>8500</v>
      </c>
      <c r="H67" s="27">
        <v>0</v>
      </c>
      <c r="I67" s="27">
        <v>0</v>
      </c>
      <c r="J67" s="26">
        <v>8500</v>
      </c>
      <c r="K67" s="27">
        <v>8500</v>
      </c>
      <c r="L67" s="27">
        <v>0</v>
      </c>
      <c r="M67" s="27">
        <v>0</v>
      </c>
      <c r="N67" s="27">
        <v>0</v>
      </c>
      <c r="O67" s="27">
        <v>8500</v>
      </c>
      <c r="P67" s="26">
        <f t="shared" si="1"/>
        <v>0</v>
      </c>
    </row>
    <row r="68" spans="1:16" ht="47.25">
      <c r="A68" s="3" t="s">
        <v>153</v>
      </c>
      <c r="B68" s="4"/>
      <c r="C68" s="14"/>
      <c r="D68" s="15" t="s">
        <v>181</v>
      </c>
      <c r="E68" s="24">
        <v>-1221807</v>
      </c>
      <c r="F68" s="25">
        <v>-1313513</v>
      </c>
      <c r="G68" s="25">
        <v>0</v>
      </c>
      <c r="H68" s="25">
        <v>0</v>
      </c>
      <c r="I68" s="25">
        <v>0</v>
      </c>
      <c r="J68" s="24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4">
        <f t="shared" si="1"/>
        <v>-1221807</v>
      </c>
    </row>
    <row r="69" spans="1:16" ht="47.25">
      <c r="A69" s="3" t="s">
        <v>154</v>
      </c>
      <c r="B69" s="4"/>
      <c r="C69" s="14"/>
      <c r="D69" s="15" t="s">
        <v>182</v>
      </c>
      <c r="E69" s="24">
        <v>-1221807</v>
      </c>
      <c r="F69" s="25">
        <v>-1313513</v>
      </c>
      <c r="G69" s="25">
        <v>0</v>
      </c>
      <c r="H69" s="25">
        <v>0</v>
      </c>
      <c r="I69" s="25">
        <v>0</v>
      </c>
      <c r="J69" s="24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4">
        <f t="shared" si="1"/>
        <v>-1221807</v>
      </c>
    </row>
    <row r="70" spans="1:16" ht="31.5">
      <c r="A70" s="5" t="s">
        <v>155</v>
      </c>
      <c r="B70" s="5" t="s">
        <v>25</v>
      </c>
      <c r="C70" s="17" t="s">
        <v>24</v>
      </c>
      <c r="D70" s="18" t="s">
        <v>26</v>
      </c>
      <c r="E70" s="26">
        <v>-1313513</v>
      </c>
      <c r="F70" s="27">
        <v>-1313513</v>
      </c>
      <c r="G70" s="27">
        <v>0</v>
      </c>
      <c r="H70" s="27">
        <v>0</v>
      </c>
      <c r="I70" s="27">
        <v>0</v>
      </c>
      <c r="J70" s="26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6">
        <f t="shared" si="1"/>
        <v>-1313513</v>
      </c>
    </row>
    <row r="71" spans="1:16" ht="15.75">
      <c r="A71" s="5" t="s">
        <v>156</v>
      </c>
      <c r="B71" s="5" t="s">
        <v>157</v>
      </c>
      <c r="C71" s="17" t="s">
        <v>24</v>
      </c>
      <c r="D71" s="18" t="s">
        <v>158</v>
      </c>
      <c r="E71" s="26">
        <v>91706</v>
      </c>
      <c r="F71" s="27">
        <v>0</v>
      </c>
      <c r="G71" s="27">
        <v>0</v>
      </c>
      <c r="H71" s="27">
        <v>0</v>
      </c>
      <c r="I71" s="27">
        <v>0</v>
      </c>
      <c r="J71" s="26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6">
        <f t="shared" si="1"/>
        <v>91706</v>
      </c>
    </row>
    <row r="72" spans="1:16" ht="15.75">
      <c r="A72" s="6" t="s">
        <v>159</v>
      </c>
      <c r="B72" s="6" t="s">
        <v>159</v>
      </c>
      <c r="C72" s="19" t="s">
        <v>159</v>
      </c>
      <c r="D72" s="16" t="s">
        <v>160</v>
      </c>
      <c r="E72" s="24">
        <v>-2146387.8</v>
      </c>
      <c r="F72" s="24">
        <v>-1763603.8</v>
      </c>
      <c r="G72" s="24">
        <v>1068595.26</v>
      </c>
      <c r="H72" s="24">
        <v>-917264.4</v>
      </c>
      <c r="I72" s="24">
        <v>-474490</v>
      </c>
      <c r="J72" s="24">
        <v>1807802.8</v>
      </c>
      <c r="K72" s="24">
        <v>1807802.8</v>
      </c>
      <c r="L72" s="24">
        <v>0</v>
      </c>
      <c r="M72" s="24">
        <v>0</v>
      </c>
      <c r="N72" s="24">
        <v>0</v>
      </c>
      <c r="O72" s="24">
        <v>1807802.8</v>
      </c>
      <c r="P72" s="24">
        <f t="shared" si="1"/>
        <v>-338584.99999999977</v>
      </c>
    </row>
    <row r="73" spans="3:16" ht="15.7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ht="15.7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18.75">
      <c r="A75" s="28" t="s">
        <v>161</v>
      </c>
      <c r="B75" s="20"/>
      <c r="C75" s="29"/>
      <c r="D75" s="29"/>
      <c r="E75" s="29"/>
      <c r="F75" s="29"/>
      <c r="G75" s="29"/>
      <c r="H75" s="29" t="s">
        <v>183</v>
      </c>
      <c r="I75" s="29"/>
      <c r="J75" s="29"/>
      <c r="K75" s="29"/>
      <c r="L75" s="29"/>
      <c r="M75" s="29"/>
      <c r="N75" s="29"/>
      <c r="O75" s="29"/>
      <c r="P75" s="29"/>
    </row>
    <row r="76" spans="1:16" ht="18.75">
      <c r="A76" s="28"/>
      <c r="B76" s="2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8.75">
      <c r="A77" s="28" t="s">
        <v>184</v>
      </c>
      <c r="B77" s="2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8.75">
      <c r="A78" s="20" t="s">
        <v>185</v>
      </c>
      <c r="B78" s="2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8.75">
      <c r="A79" s="28" t="s">
        <v>186</v>
      </c>
      <c r="B79" s="20"/>
      <c r="C79" s="29"/>
      <c r="D79" s="29"/>
      <c r="E79" s="30"/>
      <c r="F79" s="30"/>
      <c r="G79" s="29"/>
      <c r="H79" s="34" t="s">
        <v>187</v>
      </c>
      <c r="I79" s="34"/>
      <c r="J79" s="29"/>
      <c r="K79" s="29"/>
      <c r="L79" s="29"/>
      <c r="M79" s="29"/>
      <c r="N79" s="29"/>
      <c r="O79" s="29"/>
      <c r="P79" s="29"/>
    </row>
  </sheetData>
  <sheetProtection/>
  <mergeCells count="25">
    <mergeCell ref="M4:P4"/>
    <mergeCell ref="A7:P7"/>
    <mergeCell ref="A8:P8"/>
    <mergeCell ref="M13:M14"/>
    <mergeCell ref="N13:N14"/>
    <mergeCell ref="A11:A14"/>
    <mergeCell ref="B11:B14"/>
    <mergeCell ref="C11:C14"/>
    <mergeCell ref="D11:D14"/>
    <mergeCell ref="E11:I11"/>
    <mergeCell ref="M12:N12"/>
    <mergeCell ref="E12:E14"/>
    <mergeCell ref="H79:I79"/>
    <mergeCell ref="F12:F14"/>
    <mergeCell ref="G12:H12"/>
    <mergeCell ref="M5:P5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2020-12-14T10:32:06Z</cp:lastPrinted>
  <dcterms:created xsi:type="dcterms:W3CDTF">2020-12-11T14:52:29Z</dcterms:created>
  <dcterms:modified xsi:type="dcterms:W3CDTF">2020-12-14T10:33:20Z</dcterms:modified>
  <cp:category/>
  <cp:version/>
  <cp:contentType/>
  <cp:contentStatus/>
</cp:coreProperties>
</file>